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'Arkusz1'!$A$2:$F$51</definedName>
  </definedNames>
  <calcPr fullCalcOnLoad="1"/>
</workbook>
</file>

<file path=xl/sharedStrings.xml><?xml version="1.0" encoding="utf-8"?>
<sst xmlns="http://schemas.openxmlformats.org/spreadsheetml/2006/main" count="21" uniqueCount="19">
  <si>
    <t>Załącznik Nr 1</t>
  </si>
  <si>
    <t>Lp.</t>
  </si>
  <si>
    <t>Treść</t>
  </si>
  <si>
    <t>Dochody</t>
  </si>
  <si>
    <t>Wydatki</t>
  </si>
  <si>
    <t>Zwiększenia-Zmniejszenia</t>
  </si>
  <si>
    <t>Budżet po zmianach</t>
  </si>
  <si>
    <t xml:space="preserve">       Zmiany w budżecie gminy w okresie od 01.01.2009 r. do 30.06.2009 r.</t>
  </si>
  <si>
    <t>Plan dochodów i wydatków na dzień 01.01.2009 r.</t>
  </si>
  <si>
    <t>Uchwała Nr XXIX/154/09 Rady Gminy w Orońsku z dnia 23 lutego 2009 roku</t>
  </si>
  <si>
    <t>Uchwała Nr XXX/158/09 rady Gminy w Orońsku z dnia 27 marca 2009 roku</t>
  </si>
  <si>
    <t>Zarządzenie Nr 10/09 Wójta Gminy Orońsko z dnia 31 marca 2009 roku</t>
  </si>
  <si>
    <t>Uchwała Nr XXXI/161/09 Rady Gminy w Orońsku z dnia 24 kwietnia 2009 roku</t>
  </si>
  <si>
    <t>Zrządzenie Nr 16/09 Wójta Gminy Orońsko z dnia 30 kwietnia 2009 roku</t>
  </si>
  <si>
    <t xml:space="preserve">Uchwała Nr XXXII/163/09 Rady Gminy w Orońsku z dnia 15 maja 2009 roku </t>
  </si>
  <si>
    <t>Uchwała Nr XXXIII/166/09 Rady Gminy w Orońsku z dnia 27 maja 2009 roku</t>
  </si>
  <si>
    <t xml:space="preserve">Zarządzenie Nr 24/09 Wójta Gminy Orońsko z dnia 05 czerwca 2009 roku </t>
  </si>
  <si>
    <t>Uchwała Nr XXXIV/175/09 Rady Gminy w Orońsku z dnia  22 czerwca 2009 roku</t>
  </si>
  <si>
    <t xml:space="preserve">Zarządzenie Nr 28/09 Wójta Gminy w Orońsku z dnia 30 czerwca 2009 roku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</si>
</sst>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3" fontId="8" fillId="0" borderId="3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justify" vertical="center" wrapText="1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7"/>
  <sheetViews>
    <sheetView tabSelected="1" view="pageBreakPreview" zoomScaleSheetLayoutView="100" workbookViewId="0" topLeftCell="A5">
      <selection activeCell="B14" sqref="B14:B18"/>
    </sheetView>
  </sheetViews>
  <sheetFormatPr defaultColWidth="9.140625" defaultRowHeight="12.75"/>
  <cols>
    <col min="1" max="1" width="4.421875" style="0" customWidth="1"/>
    <col min="2" max="2" width="38.8515625" style="0" customWidth="1"/>
    <col min="3" max="3" width="11.00390625" style="0" customWidth="1"/>
    <col min="4" max="4" width="12.57421875" style="0" customWidth="1"/>
    <col min="5" max="5" width="11.57421875" style="0" customWidth="1"/>
    <col min="6" max="6" width="13.7109375" style="0" customWidth="1"/>
    <col min="10" max="10" width="14.57421875" style="0" customWidth="1"/>
  </cols>
  <sheetData>
    <row r="2" ht="12.75">
      <c r="F2" s="6" t="s">
        <v>0</v>
      </c>
    </row>
    <row r="4" spans="1:9" ht="18.75">
      <c r="A4" s="33" t="s">
        <v>7</v>
      </c>
      <c r="B4" s="33"/>
      <c r="C4" s="33"/>
      <c r="D4" s="33"/>
      <c r="E4" s="33"/>
      <c r="F4" s="33"/>
      <c r="I4" s="1"/>
    </row>
    <row r="7" spans="1:10" ht="30" customHeight="1">
      <c r="A7" s="35" t="s">
        <v>1</v>
      </c>
      <c r="B7" s="35" t="s">
        <v>2</v>
      </c>
      <c r="C7" s="34" t="s">
        <v>5</v>
      </c>
      <c r="D7" s="34"/>
      <c r="E7" s="34" t="s">
        <v>6</v>
      </c>
      <c r="F7" s="34"/>
      <c r="G7" s="2"/>
      <c r="H7" s="2"/>
      <c r="I7" s="2"/>
      <c r="J7" s="2"/>
    </row>
    <row r="8" spans="1:10" ht="15.75">
      <c r="A8" s="35"/>
      <c r="B8" s="35"/>
      <c r="C8" s="9" t="s">
        <v>3</v>
      </c>
      <c r="D8" s="9" t="s">
        <v>4</v>
      </c>
      <c r="E8" s="9" t="s">
        <v>3</v>
      </c>
      <c r="F8" s="9" t="s">
        <v>4</v>
      </c>
      <c r="G8" s="2"/>
      <c r="H8" s="2"/>
      <c r="I8" s="2"/>
      <c r="J8" s="2"/>
    </row>
    <row r="9" spans="1:10" ht="15.75">
      <c r="A9" s="7">
        <v>1</v>
      </c>
      <c r="B9" s="8" t="s">
        <v>8</v>
      </c>
      <c r="C9" s="10"/>
      <c r="D9" s="10"/>
      <c r="E9" s="10">
        <v>20294195</v>
      </c>
      <c r="F9" s="10">
        <v>24188195</v>
      </c>
      <c r="G9" s="2"/>
      <c r="H9" s="2"/>
      <c r="I9" s="2"/>
      <c r="J9" s="2"/>
    </row>
    <row r="10" spans="1:10" ht="15.75" customHeight="1">
      <c r="A10" s="17">
        <v>2</v>
      </c>
      <c r="B10" s="20" t="s">
        <v>9</v>
      </c>
      <c r="C10" s="10">
        <v>99883</v>
      </c>
      <c r="D10" s="10">
        <v>480458</v>
      </c>
      <c r="E10" s="14">
        <f>E9+C10+C11+C12+C13</f>
        <v>20271203</v>
      </c>
      <c r="F10" s="21">
        <f>F9+D10+D11+D12+D13</f>
        <v>24545778</v>
      </c>
      <c r="G10" s="2"/>
      <c r="H10" s="2"/>
      <c r="I10" s="2"/>
      <c r="J10" s="2"/>
    </row>
    <row r="11" spans="1:10" ht="15.75" customHeight="1">
      <c r="A11" s="18"/>
      <c r="B11" s="20"/>
      <c r="C11" s="10">
        <v>-122875</v>
      </c>
      <c r="D11" s="10">
        <v>-122875</v>
      </c>
      <c r="E11" s="15"/>
      <c r="F11" s="22"/>
      <c r="G11" s="2"/>
      <c r="H11" s="2"/>
      <c r="I11" s="2"/>
      <c r="J11" s="2"/>
    </row>
    <row r="12" spans="1:10" ht="15.75" customHeight="1">
      <c r="A12" s="18"/>
      <c r="B12" s="20"/>
      <c r="C12" s="10">
        <v>2700</v>
      </c>
      <c r="D12" s="10">
        <v>30000</v>
      </c>
      <c r="E12" s="15"/>
      <c r="F12" s="22"/>
      <c r="G12" s="2"/>
      <c r="H12" s="2"/>
      <c r="I12" s="2"/>
      <c r="J12" s="2"/>
    </row>
    <row r="13" spans="1:10" ht="15.75" customHeight="1">
      <c r="A13" s="18"/>
      <c r="B13" s="20"/>
      <c r="C13" s="10">
        <v>-2700</v>
      </c>
      <c r="D13" s="10">
        <v>-30000</v>
      </c>
      <c r="E13" s="15"/>
      <c r="F13" s="22"/>
      <c r="G13" s="2"/>
      <c r="H13" s="2"/>
      <c r="I13" s="2"/>
      <c r="J13" s="2"/>
    </row>
    <row r="14" spans="1:10" ht="9.75" customHeight="1">
      <c r="A14" s="17">
        <v>3</v>
      </c>
      <c r="B14" s="19" t="s">
        <v>10</v>
      </c>
      <c r="C14" s="36">
        <v>157422</v>
      </c>
      <c r="D14" s="36">
        <v>157422</v>
      </c>
      <c r="E14" s="14">
        <f>E10+C14+C16+C18</f>
        <v>20394625</v>
      </c>
      <c r="F14" s="21">
        <f>F10+D14+D16+D17+D18</f>
        <v>24669200</v>
      </c>
      <c r="G14" s="2"/>
      <c r="H14" s="2"/>
      <c r="I14" s="2"/>
      <c r="J14" s="2"/>
    </row>
    <row r="15" spans="1:10" ht="9.75" customHeight="1">
      <c r="A15" s="18"/>
      <c r="B15" s="20"/>
      <c r="C15" s="36"/>
      <c r="D15" s="36"/>
      <c r="E15" s="15"/>
      <c r="F15" s="22"/>
      <c r="G15" s="2"/>
      <c r="H15" s="2"/>
      <c r="I15" s="2"/>
      <c r="J15" s="2"/>
    </row>
    <row r="16" spans="1:10" ht="15.75" customHeight="1">
      <c r="A16" s="18"/>
      <c r="B16" s="20"/>
      <c r="C16" s="10">
        <v>-34000</v>
      </c>
      <c r="D16" s="10">
        <v>-34000</v>
      </c>
      <c r="E16" s="15"/>
      <c r="F16" s="22"/>
      <c r="G16" s="2"/>
      <c r="H16" s="2"/>
      <c r="I16" s="2"/>
      <c r="J16" s="2"/>
    </row>
    <row r="17" spans="1:10" ht="15.75" customHeight="1">
      <c r="A17" s="18"/>
      <c r="B17" s="20"/>
      <c r="C17" s="10"/>
      <c r="D17" s="10">
        <v>45370</v>
      </c>
      <c r="E17" s="15"/>
      <c r="F17" s="22"/>
      <c r="G17" s="2"/>
      <c r="H17" s="2"/>
      <c r="I17" s="2"/>
      <c r="J17" s="2"/>
    </row>
    <row r="18" spans="1:10" ht="15.75" customHeight="1">
      <c r="A18" s="18"/>
      <c r="B18" s="20"/>
      <c r="C18" s="10"/>
      <c r="D18" s="10">
        <v>-45370</v>
      </c>
      <c r="E18" s="15"/>
      <c r="F18" s="22"/>
      <c r="G18" s="2"/>
      <c r="H18" s="2"/>
      <c r="I18" s="2"/>
      <c r="J18" s="2"/>
    </row>
    <row r="19" spans="1:10" ht="15" customHeight="1">
      <c r="A19" s="17">
        <v>4</v>
      </c>
      <c r="B19" s="19" t="s">
        <v>11</v>
      </c>
      <c r="C19" s="36"/>
      <c r="D19" s="36">
        <v>104649</v>
      </c>
      <c r="E19" s="14">
        <f>E14+C19</f>
        <v>20394625</v>
      </c>
      <c r="F19" s="21">
        <f>F14+D19+D22</f>
        <v>24669200</v>
      </c>
      <c r="G19" s="2"/>
      <c r="H19" s="2"/>
      <c r="I19" s="2"/>
      <c r="J19" s="2"/>
    </row>
    <row r="20" spans="1:10" ht="1.5" customHeight="1">
      <c r="A20" s="18"/>
      <c r="B20" s="20"/>
      <c r="C20" s="36"/>
      <c r="D20" s="36"/>
      <c r="E20" s="15"/>
      <c r="F20" s="22"/>
      <c r="G20" s="2"/>
      <c r="H20" s="2"/>
      <c r="I20" s="2"/>
      <c r="J20" s="2"/>
    </row>
    <row r="21" spans="1:10" ht="6" customHeight="1" hidden="1">
      <c r="A21" s="18"/>
      <c r="B21" s="20"/>
      <c r="C21" s="36"/>
      <c r="D21" s="36"/>
      <c r="E21" s="15"/>
      <c r="F21" s="22"/>
      <c r="G21" s="2"/>
      <c r="H21" s="2"/>
      <c r="I21" s="2"/>
      <c r="J21" s="2"/>
    </row>
    <row r="22" spans="1:10" ht="17.25" customHeight="1">
      <c r="A22" s="37"/>
      <c r="B22" s="38"/>
      <c r="C22" s="10"/>
      <c r="D22" s="10">
        <v>-104649</v>
      </c>
      <c r="E22" s="37"/>
      <c r="F22" s="39"/>
      <c r="G22" s="2"/>
      <c r="H22" s="2"/>
      <c r="I22" s="2"/>
      <c r="J22" s="2"/>
    </row>
    <row r="23" spans="1:10" ht="15">
      <c r="A23" s="17">
        <v>5</v>
      </c>
      <c r="B23" s="19" t="s">
        <v>12</v>
      </c>
      <c r="C23" s="36">
        <v>68460</v>
      </c>
      <c r="D23" s="21">
        <v>68460</v>
      </c>
      <c r="E23" s="21">
        <f>E19+C23+C26+C27</f>
        <v>20463085</v>
      </c>
      <c r="F23" s="21">
        <f>F19+D23+D26+D27</f>
        <v>24737660</v>
      </c>
      <c r="G23" s="2"/>
      <c r="H23" s="2"/>
      <c r="I23" s="2"/>
      <c r="J23" s="2"/>
    </row>
    <row r="24" spans="1:10" ht="8.25" customHeight="1">
      <c r="A24" s="30"/>
      <c r="B24" s="31"/>
      <c r="C24" s="36"/>
      <c r="D24" s="22"/>
      <c r="E24" s="32"/>
      <c r="F24" s="32"/>
      <c r="G24" s="2"/>
      <c r="H24" s="2"/>
      <c r="I24" s="2"/>
      <c r="J24" s="2"/>
    </row>
    <row r="25" spans="1:10" ht="15" hidden="1">
      <c r="A25" s="30"/>
      <c r="B25" s="31"/>
      <c r="C25" s="36"/>
      <c r="D25" s="23"/>
      <c r="E25" s="32"/>
      <c r="F25" s="32"/>
      <c r="G25" s="2"/>
      <c r="H25" s="2"/>
      <c r="I25" s="2"/>
      <c r="J25" s="2"/>
    </row>
    <row r="26" spans="1:10" ht="15.75">
      <c r="A26" s="40"/>
      <c r="B26" s="41"/>
      <c r="C26" s="10">
        <v>500</v>
      </c>
      <c r="D26" s="12">
        <v>25000</v>
      </c>
      <c r="E26" s="42"/>
      <c r="F26" s="42"/>
      <c r="G26" s="2"/>
      <c r="H26" s="2"/>
      <c r="I26" s="2"/>
      <c r="J26" s="2"/>
    </row>
    <row r="27" spans="1:10" ht="15.75">
      <c r="A27" s="37"/>
      <c r="B27" s="38"/>
      <c r="C27" s="10">
        <v>-500</v>
      </c>
      <c r="D27" s="12">
        <v>-25000</v>
      </c>
      <c r="E27" s="39"/>
      <c r="F27" s="39"/>
      <c r="G27" s="2"/>
      <c r="H27" s="2"/>
      <c r="I27" s="2"/>
      <c r="J27" s="2"/>
    </row>
    <row r="28" spans="1:10" ht="15.75">
      <c r="A28" s="17">
        <v>6</v>
      </c>
      <c r="B28" s="19" t="s">
        <v>13</v>
      </c>
      <c r="C28" s="13">
        <v>29357</v>
      </c>
      <c r="D28" s="12">
        <v>29357</v>
      </c>
      <c r="E28" s="14">
        <f>E23+C28+C29</f>
        <v>20492442</v>
      </c>
      <c r="F28" s="14">
        <f>F23+D28+D29+D31</f>
        <v>24767017</v>
      </c>
      <c r="G28" s="2"/>
      <c r="H28" s="2"/>
      <c r="I28" s="2"/>
      <c r="J28" s="2"/>
    </row>
    <row r="29" spans="1:10" ht="15.75" customHeight="1">
      <c r="A29" s="18"/>
      <c r="B29" s="20"/>
      <c r="C29" s="21"/>
      <c r="D29" s="21">
        <v>3718</v>
      </c>
      <c r="E29" s="15"/>
      <c r="F29" s="15"/>
      <c r="G29" s="2"/>
      <c r="H29" s="2"/>
      <c r="I29" s="2"/>
      <c r="J29" s="2"/>
    </row>
    <row r="30" spans="1:10" ht="5.25" customHeight="1">
      <c r="A30" s="18"/>
      <c r="B30" s="20"/>
      <c r="C30" s="22"/>
      <c r="D30" s="23"/>
      <c r="E30" s="15"/>
      <c r="F30" s="15"/>
      <c r="G30" s="2"/>
      <c r="H30" s="2"/>
      <c r="I30" s="2"/>
      <c r="J30" s="2"/>
    </row>
    <row r="31" spans="1:10" ht="15.75">
      <c r="A31" s="18"/>
      <c r="B31" s="20"/>
      <c r="C31" s="22"/>
      <c r="D31" s="12">
        <v>-3718</v>
      </c>
      <c r="E31" s="15"/>
      <c r="F31" s="15"/>
      <c r="G31" s="2"/>
      <c r="H31" s="2"/>
      <c r="I31" s="2"/>
      <c r="J31" s="2"/>
    </row>
    <row r="32" spans="1:10" ht="15.75">
      <c r="A32" s="16">
        <v>7</v>
      </c>
      <c r="B32" s="19" t="s">
        <v>14</v>
      </c>
      <c r="C32" s="10">
        <v>462319</v>
      </c>
      <c r="D32" s="10">
        <v>2506319</v>
      </c>
      <c r="E32" s="14">
        <f>E28+C32+C33+C34</f>
        <v>17791719</v>
      </c>
      <c r="F32" s="14">
        <f>F28+D32+D33+D34+D35</f>
        <v>24110294</v>
      </c>
      <c r="G32" s="2"/>
      <c r="H32" s="2"/>
      <c r="I32" s="2"/>
      <c r="J32" s="2"/>
    </row>
    <row r="33" spans="1:10" ht="15.75">
      <c r="A33" s="16"/>
      <c r="B33" s="41"/>
      <c r="C33" s="10">
        <v>-3163042</v>
      </c>
      <c r="D33" s="10">
        <v>-3163042</v>
      </c>
      <c r="E33" s="15"/>
      <c r="F33" s="15"/>
      <c r="G33" s="2"/>
      <c r="H33" s="2"/>
      <c r="I33" s="2"/>
      <c r="J33" s="2"/>
    </row>
    <row r="34" spans="1:10" ht="15" customHeight="1">
      <c r="A34" s="16"/>
      <c r="B34" s="41"/>
      <c r="C34" s="10"/>
      <c r="D34" s="10">
        <v>1637000</v>
      </c>
      <c r="E34" s="15"/>
      <c r="F34" s="15"/>
      <c r="G34" s="2"/>
      <c r="H34" s="2"/>
      <c r="I34" s="2"/>
      <c r="J34" s="2"/>
    </row>
    <row r="35" spans="1:10" ht="15" customHeight="1">
      <c r="A35" s="43"/>
      <c r="B35" s="38"/>
      <c r="C35" s="11"/>
      <c r="D35" s="11">
        <v>-1637000</v>
      </c>
      <c r="E35" s="40"/>
      <c r="F35" s="40"/>
      <c r="G35" s="2"/>
      <c r="H35" s="2"/>
      <c r="I35" s="2"/>
      <c r="J35" s="2"/>
    </row>
    <row r="36" spans="1:10" ht="18.75" customHeight="1">
      <c r="A36" s="18">
        <v>8</v>
      </c>
      <c r="B36" s="20" t="s">
        <v>15</v>
      </c>
      <c r="C36" s="11">
        <v>54749</v>
      </c>
      <c r="D36" s="11">
        <v>54749</v>
      </c>
      <c r="E36" s="36">
        <f>E32+C36</f>
        <v>17846468</v>
      </c>
      <c r="F36" s="36">
        <f>F32+D36+D37+D38</f>
        <v>24165043</v>
      </c>
      <c r="G36" s="2"/>
      <c r="H36" s="2"/>
      <c r="I36" s="2"/>
      <c r="J36" s="2"/>
    </row>
    <row r="37" spans="1:10" ht="15.75">
      <c r="A37" s="18"/>
      <c r="B37" s="20"/>
      <c r="C37" s="10"/>
      <c r="D37" s="10">
        <v>13200</v>
      </c>
      <c r="E37" s="36"/>
      <c r="F37" s="36"/>
      <c r="G37" s="2"/>
      <c r="H37" s="2"/>
      <c r="I37" s="2"/>
      <c r="J37" s="2"/>
    </row>
    <row r="38" spans="1:10" ht="15">
      <c r="A38" s="18"/>
      <c r="B38" s="20"/>
      <c r="C38" s="14"/>
      <c r="D38" s="21">
        <v>-13200</v>
      </c>
      <c r="E38" s="36"/>
      <c r="F38" s="36"/>
      <c r="G38" s="2"/>
      <c r="H38" s="2"/>
      <c r="I38" s="2"/>
      <c r="J38" s="2"/>
    </row>
    <row r="39" spans="1:10" ht="6" customHeight="1">
      <c r="A39" s="18"/>
      <c r="B39" s="20"/>
      <c r="C39" s="15"/>
      <c r="D39" s="22"/>
      <c r="E39" s="36"/>
      <c r="F39" s="36"/>
      <c r="G39" s="2"/>
      <c r="H39" s="2"/>
      <c r="I39" s="2"/>
      <c r="J39" s="2"/>
    </row>
    <row r="40" spans="1:10" ht="15" hidden="1">
      <c r="A40" s="25"/>
      <c r="B40" s="26"/>
      <c r="C40" s="24"/>
      <c r="D40" s="23"/>
      <c r="E40" s="36"/>
      <c r="F40" s="36"/>
      <c r="G40" s="2"/>
      <c r="H40" s="2"/>
      <c r="I40" s="2"/>
      <c r="J40" s="2"/>
    </row>
    <row r="41" spans="1:10" ht="21" customHeight="1">
      <c r="A41" s="17">
        <v>9</v>
      </c>
      <c r="B41" s="19" t="s">
        <v>16</v>
      </c>
      <c r="C41" s="21">
        <v>35840</v>
      </c>
      <c r="D41" s="10">
        <v>35840</v>
      </c>
      <c r="E41" s="21">
        <f>E36+C41</f>
        <v>17882308</v>
      </c>
      <c r="F41" s="21">
        <f>F36+D41+D42+D43</f>
        <v>24200883</v>
      </c>
      <c r="G41" s="2"/>
      <c r="H41" s="2"/>
      <c r="I41" s="2"/>
      <c r="J41" s="2"/>
    </row>
    <row r="42" spans="1:10" ht="15.75">
      <c r="A42" s="18"/>
      <c r="B42" s="20"/>
      <c r="C42" s="22"/>
      <c r="D42" s="10">
        <v>622</v>
      </c>
      <c r="E42" s="22"/>
      <c r="F42" s="22"/>
      <c r="G42" s="2"/>
      <c r="H42" s="2"/>
      <c r="I42" s="2"/>
      <c r="J42" s="2"/>
    </row>
    <row r="43" spans="1:10" ht="15.75">
      <c r="A43" s="25"/>
      <c r="B43" s="26"/>
      <c r="C43" s="23"/>
      <c r="D43" s="10">
        <v>-622</v>
      </c>
      <c r="E43" s="23"/>
      <c r="F43" s="23"/>
      <c r="G43" s="2"/>
      <c r="H43" s="2"/>
      <c r="I43" s="2"/>
      <c r="J43" s="2"/>
    </row>
    <row r="44" spans="1:10" ht="15.75">
      <c r="A44" s="17">
        <v>10</v>
      </c>
      <c r="B44" s="19" t="s">
        <v>17</v>
      </c>
      <c r="C44" s="10">
        <v>38917</v>
      </c>
      <c r="D44" s="10">
        <v>38917</v>
      </c>
      <c r="E44" s="21">
        <f>E41+C44+C45</f>
        <v>15777225</v>
      </c>
      <c r="F44" s="21">
        <f>F41+D44+D45+D46+D47</f>
        <v>19354800</v>
      </c>
      <c r="G44" s="2"/>
      <c r="H44" s="2"/>
      <c r="I44" s="2"/>
      <c r="J44" s="2"/>
    </row>
    <row r="45" spans="1:10" ht="17.25" customHeight="1">
      <c r="A45" s="40"/>
      <c r="B45" s="41"/>
      <c r="C45" s="21">
        <v>-2144000</v>
      </c>
      <c r="D45" s="10">
        <v>-4885000</v>
      </c>
      <c r="E45" s="42"/>
      <c r="F45" s="42"/>
      <c r="G45" s="2"/>
      <c r="H45" s="2"/>
      <c r="I45" s="2"/>
      <c r="J45" s="2"/>
    </row>
    <row r="46" spans="1:10" ht="15.75">
      <c r="A46" s="40"/>
      <c r="B46" s="41"/>
      <c r="C46" s="22"/>
      <c r="D46" s="10">
        <v>524730</v>
      </c>
      <c r="E46" s="42"/>
      <c r="F46" s="42"/>
      <c r="G46" s="2"/>
      <c r="H46" s="2"/>
      <c r="I46" s="2"/>
      <c r="J46" s="2"/>
    </row>
    <row r="47" spans="1:10" ht="15">
      <c r="A47" s="40"/>
      <c r="B47" s="41"/>
      <c r="C47" s="22"/>
      <c r="D47" s="21">
        <v>-524730</v>
      </c>
      <c r="E47" s="42"/>
      <c r="F47" s="42"/>
      <c r="G47" s="2"/>
      <c r="H47" s="2"/>
      <c r="I47" s="2"/>
      <c r="J47" s="2"/>
    </row>
    <row r="48" spans="1:10" ht="1.5" customHeight="1">
      <c r="A48" s="37"/>
      <c r="B48" s="38"/>
      <c r="C48" s="23"/>
      <c r="D48" s="23"/>
      <c r="E48" s="39"/>
      <c r="F48" s="39"/>
      <c r="G48" s="2"/>
      <c r="H48" s="2"/>
      <c r="I48" s="2"/>
      <c r="J48" s="2"/>
    </row>
    <row r="49" spans="1:10" ht="18.75" customHeight="1">
      <c r="A49" s="17">
        <v>11</v>
      </c>
      <c r="B49" s="19" t="s">
        <v>18</v>
      </c>
      <c r="C49" s="21">
        <v>16278</v>
      </c>
      <c r="D49" s="10">
        <v>16278</v>
      </c>
      <c r="E49" s="27">
        <f>E44+C49</f>
        <v>15793503</v>
      </c>
      <c r="F49" s="27">
        <f>F44+D49+D50+D51</f>
        <v>19371078</v>
      </c>
      <c r="G49" s="2"/>
      <c r="H49" s="2"/>
      <c r="I49" s="2"/>
      <c r="J49" s="2"/>
    </row>
    <row r="50" spans="1:10" ht="15.75">
      <c r="A50" s="18"/>
      <c r="B50" s="20"/>
      <c r="C50" s="22"/>
      <c r="D50" s="10">
        <v>19231</v>
      </c>
      <c r="E50" s="28"/>
      <c r="F50" s="28"/>
      <c r="G50" s="2"/>
      <c r="H50" s="2"/>
      <c r="I50" s="2"/>
      <c r="J50" s="2"/>
    </row>
    <row r="51" spans="1:10" ht="15.75">
      <c r="A51" s="25"/>
      <c r="B51" s="26"/>
      <c r="C51" s="23"/>
      <c r="D51" s="10">
        <v>-19231</v>
      </c>
      <c r="E51" s="29"/>
      <c r="F51" s="29"/>
      <c r="G51" s="2"/>
      <c r="H51" s="2"/>
      <c r="I51" s="2"/>
      <c r="J51" s="2"/>
    </row>
    <row r="52" spans="1:10" ht="31.5" customHeight="1">
      <c r="A52" s="17"/>
      <c r="B52" s="19"/>
      <c r="C52" s="21"/>
      <c r="D52" s="10"/>
      <c r="E52" s="21"/>
      <c r="F52" s="21"/>
      <c r="G52" s="2"/>
      <c r="H52" s="2"/>
      <c r="I52" s="2"/>
      <c r="J52" s="2"/>
    </row>
    <row r="53" spans="1:10" ht="15.75">
      <c r="A53" s="18"/>
      <c r="B53" s="20"/>
      <c r="C53" s="22"/>
      <c r="D53" s="10"/>
      <c r="E53" s="22"/>
      <c r="F53" s="22"/>
      <c r="G53" s="2"/>
      <c r="H53" s="2"/>
      <c r="I53" s="2"/>
      <c r="J53" s="2"/>
    </row>
    <row r="54" spans="1:10" ht="15.75">
      <c r="A54" s="25"/>
      <c r="B54" s="26"/>
      <c r="C54" s="23"/>
      <c r="D54" s="10"/>
      <c r="E54" s="23"/>
      <c r="F54" s="23"/>
      <c r="G54" s="2"/>
      <c r="H54" s="2"/>
      <c r="I54" s="2"/>
      <c r="J54" s="2"/>
    </row>
    <row r="55" spans="1:10" ht="31.5" customHeight="1">
      <c r="A55" s="17"/>
      <c r="B55" s="19"/>
      <c r="C55" s="21"/>
      <c r="D55" s="10"/>
      <c r="E55" s="21"/>
      <c r="F55" s="21"/>
      <c r="G55" s="2"/>
      <c r="H55" s="2"/>
      <c r="I55" s="2"/>
      <c r="J55" s="2"/>
    </row>
    <row r="56" spans="1:10" ht="15.75">
      <c r="A56" s="18"/>
      <c r="B56" s="20"/>
      <c r="C56" s="22"/>
      <c r="D56" s="10"/>
      <c r="E56" s="22"/>
      <c r="F56" s="22"/>
      <c r="G56" s="2"/>
      <c r="H56" s="2"/>
      <c r="I56" s="2"/>
      <c r="J56" s="2"/>
    </row>
    <row r="57" spans="1:10" ht="15.75">
      <c r="A57" s="25"/>
      <c r="B57" s="26"/>
      <c r="C57" s="23"/>
      <c r="D57" s="10"/>
      <c r="E57" s="23"/>
      <c r="F57" s="23"/>
      <c r="G57" s="2"/>
      <c r="H57" s="2"/>
      <c r="I57" s="2"/>
      <c r="J57" s="2"/>
    </row>
    <row r="58" spans="1:10" ht="31.5" customHeight="1">
      <c r="A58" s="17"/>
      <c r="B58" s="19"/>
      <c r="C58" s="21"/>
      <c r="D58" s="10"/>
      <c r="E58" s="21"/>
      <c r="F58" s="21"/>
      <c r="G58" s="2"/>
      <c r="H58" s="2"/>
      <c r="I58" s="2"/>
      <c r="J58" s="2"/>
    </row>
    <row r="59" spans="1:10" ht="15.75">
      <c r="A59" s="18"/>
      <c r="B59" s="20"/>
      <c r="C59" s="22"/>
      <c r="D59" s="10"/>
      <c r="E59" s="22"/>
      <c r="F59" s="22"/>
      <c r="G59" s="2"/>
      <c r="H59" s="2"/>
      <c r="I59" s="2"/>
      <c r="J59" s="2"/>
    </row>
    <row r="60" spans="1:10" ht="15.75">
      <c r="A60" s="25"/>
      <c r="B60" s="26"/>
      <c r="C60" s="23"/>
      <c r="D60" s="10"/>
      <c r="E60" s="23"/>
      <c r="F60" s="23"/>
      <c r="G60" s="2"/>
      <c r="H60" s="2"/>
      <c r="I60" s="2"/>
      <c r="J60" s="2"/>
    </row>
    <row r="61" spans="1:10" ht="15.75">
      <c r="A61" s="17"/>
      <c r="B61" s="19"/>
      <c r="C61" s="21"/>
      <c r="D61" s="10"/>
      <c r="E61" s="21"/>
      <c r="F61" s="21"/>
      <c r="G61" s="2"/>
      <c r="H61" s="2"/>
      <c r="I61" s="2"/>
      <c r="J61" s="2"/>
    </row>
    <row r="62" spans="1:10" ht="15.75">
      <c r="A62" s="18"/>
      <c r="B62" s="20"/>
      <c r="C62" s="22"/>
      <c r="D62" s="10"/>
      <c r="E62" s="22"/>
      <c r="F62" s="22"/>
      <c r="G62" s="2"/>
      <c r="H62" s="2"/>
      <c r="I62" s="2"/>
      <c r="J62" s="2"/>
    </row>
    <row r="63" spans="1:10" ht="15.75">
      <c r="A63" s="25"/>
      <c r="B63" s="26"/>
      <c r="C63" s="23"/>
      <c r="D63" s="10"/>
      <c r="E63" s="23"/>
      <c r="F63" s="23"/>
      <c r="G63" s="2"/>
      <c r="H63" s="2"/>
      <c r="I63" s="2"/>
      <c r="J63" s="2"/>
    </row>
    <row r="64" spans="1:10" ht="31.5" customHeight="1">
      <c r="A64" s="17"/>
      <c r="B64" s="19"/>
      <c r="C64" s="21"/>
      <c r="D64" s="10"/>
      <c r="E64" s="27"/>
      <c r="F64" s="27"/>
      <c r="G64" s="2"/>
      <c r="H64" s="2"/>
      <c r="I64" s="2"/>
      <c r="J64" s="2"/>
    </row>
    <row r="65" spans="1:10" ht="15.75">
      <c r="A65" s="18"/>
      <c r="B65" s="20"/>
      <c r="C65" s="22"/>
      <c r="D65" s="10"/>
      <c r="E65" s="28"/>
      <c r="F65" s="28"/>
      <c r="G65" s="2"/>
      <c r="H65" s="2"/>
      <c r="I65" s="2"/>
      <c r="J65" s="2"/>
    </row>
    <row r="66" spans="1:10" ht="15.75">
      <c r="A66" s="25"/>
      <c r="B66" s="26"/>
      <c r="C66" s="23"/>
      <c r="D66" s="10"/>
      <c r="E66" s="29"/>
      <c r="F66" s="29"/>
      <c r="G66" s="2"/>
      <c r="H66" s="2"/>
      <c r="I66" s="2"/>
      <c r="J66" s="2"/>
    </row>
    <row r="67" spans="2:6" ht="15">
      <c r="B67" s="5"/>
      <c r="C67" s="4"/>
      <c r="D67" s="4"/>
      <c r="E67" s="4"/>
      <c r="F67" s="4"/>
    </row>
    <row r="68" spans="2:6" ht="15">
      <c r="B68" s="3"/>
      <c r="C68" s="4"/>
      <c r="D68" s="4"/>
      <c r="E68" s="4"/>
      <c r="F68" s="4"/>
    </row>
    <row r="69" spans="2:6" ht="15">
      <c r="B69" s="3"/>
      <c r="C69" s="4"/>
      <c r="D69" s="4"/>
      <c r="E69" s="4"/>
      <c r="F69" s="4"/>
    </row>
    <row r="70" ht="15">
      <c r="B70" s="3"/>
    </row>
    <row r="71" ht="15">
      <c r="B71" s="3"/>
    </row>
    <row r="72" ht="15">
      <c r="B72" s="3"/>
    </row>
    <row r="73" ht="15">
      <c r="B73" s="3"/>
    </row>
    <row r="74" ht="15">
      <c r="B74" s="3"/>
    </row>
    <row r="75" ht="15">
      <c r="B75" s="3"/>
    </row>
    <row r="76" ht="15">
      <c r="B76" s="3"/>
    </row>
    <row r="77" ht="15">
      <c r="B77" s="3"/>
    </row>
    <row r="78" ht="15">
      <c r="B78" s="3"/>
    </row>
    <row r="79" ht="15">
      <c r="B79" s="3"/>
    </row>
    <row r="80" ht="15">
      <c r="B80" s="3"/>
    </row>
    <row r="81" ht="15">
      <c r="B81" s="3"/>
    </row>
    <row r="82" ht="15">
      <c r="B82" s="3"/>
    </row>
    <row r="83" ht="15">
      <c r="B83" s="3"/>
    </row>
    <row r="84" ht="15">
      <c r="B84" s="3"/>
    </row>
    <row r="85" ht="15">
      <c r="B85" s="3"/>
    </row>
    <row r="86" ht="15">
      <c r="B86" s="3"/>
    </row>
    <row r="87" ht="15">
      <c r="B87" s="3"/>
    </row>
    <row r="88" ht="15">
      <c r="B88" s="3"/>
    </row>
    <row r="89" ht="15">
      <c r="B89" s="3"/>
    </row>
    <row r="90" ht="15">
      <c r="B90" s="3"/>
    </row>
    <row r="91" ht="15">
      <c r="B91" s="3"/>
    </row>
    <row r="92" ht="15">
      <c r="B92" s="3"/>
    </row>
    <row r="93" ht="15">
      <c r="B93" s="3"/>
    </row>
    <row r="94" ht="15">
      <c r="B94" s="3"/>
    </row>
    <row r="95" ht="15">
      <c r="B95" s="3"/>
    </row>
    <row r="96" ht="15">
      <c r="B96" s="3"/>
    </row>
    <row r="97" ht="15">
      <c r="B97" s="3"/>
    </row>
    <row r="98" ht="15">
      <c r="B98" s="3"/>
    </row>
    <row r="99" ht="15">
      <c r="B99" s="3"/>
    </row>
    <row r="100" ht="15">
      <c r="B100" s="3"/>
    </row>
    <row r="101" ht="15">
      <c r="B101" s="3"/>
    </row>
    <row r="102" ht="15">
      <c r="B102" s="3"/>
    </row>
    <row r="103" ht="15">
      <c r="B103" s="3"/>
    </row>
    <row r="104" ht="15">
      <c r="B104" s="3"/>
    </row>
    <row r="105" ht="15">
      <c r="B105" s="3"/>
    </row>
    <row r="106" ht="15">
      <c r="B106" s="3"/>
    </row>
    <row r="107" ht="15">
      <c r="B107" s="3"/>
    </row>
    <row r="108" ht="15">
      <c r="B108" s="3"/>
    </row>
    <row r="109" ht="15">
      <c r="B109" s="3"/>
    </row>
    <row r="110" ht="15">
      <c r="B110" s="3"/>
    </row>
    <row r="111" ht="15">
      <c r="B111" s="3"/>
    </row>
    <row r="112" ht="15">
      <c r="B112" s="3"/>
    </row>
    <row r="113" ht="15">
      <c r="B113" s="3"/>
    </row>
    <row r="114" ht="15">
      <c r="B114" s="3"/>
    </row>
    <row r="115" ht="15">
      <c r="B115" s="3"/>
    </row>
    <row r="116" ht="15">
      <c r="B116" s="3"/>
    </row>
    <row r="117" ht="15">
      <c r="B117" s="3"/>
    </row>
    <row r="118" ht="15">
      <c r="B118" s="3"/>
    </row>
    <row r="119" ht="15">
      <c r="B119" s="3"/>
    </row>
    <row r="120" ht="15">
      <c r="B120" s="3"/>
    </row>
    <row r="121" ht="15">
      <c r="B121" s="3"/>
    </row>
    <row r="122" ht="15">
      <c r="B122" s="3"/>
    </row>
    <row r="123" ht="15">
      <c r="B123" s="3"/>
    </row>
    <row r="124" ht="15">
      <c r="B124" s="3"/>
    </row>
    <row r="125" ht="15">
      <c r="B125" s="3"/>
    </row>
    <row r="126" ht="15">
      <c r="B126" s="3"/>
    </row>
    <row r="127" ht="15">
      <c r="B127" s="3"/>
    </row>
  </sheetData>
  <mergeCells count="84">
    <mergeCell ref="A44:A48"/>
    <mergeCell ref="B44:B48"/>
    <mergeCell ref="E44:E48"/>
    <mergeCell ref="F44:F48"/>
    <mergeCell ref="D47:D48"/>
    <mergeCell ref="A32:A35"/>
    <mergeCell ref="B32:B35"/>
    <mergeCell ref="E32:E35"/>
    <mergeCell ref="F32:F35"/>
    <mergeCell ref="F19:F22"/>
    <mergeCell ref="A23:A27"/>
    <mergeCell ref="B23:B27"/>
    <mergeCell ref="E23:E27"/>
    <mergeCell ref="F23:F27"/>
    <mergeCell ref="D23:D25"/>
    <mergeCell ref="A14:A18"/>
    <mergeCell ref="B14:B18"/>
    <mergeCell ref="F14:F18"/>
    <mergeCell ref="D19:D21"/>
    <mergeCell ref="C19:C21"/>
    <mergeCell ref="C14:C15"/>
    <mergeCell ref="D14:D15"/>
    <mergeCell ref="E14:E18"/>
    <mergeCell ref="A19:A22"/>
    <mergeCell ref="A4:F4"/>
    <mergeCell ref="A10:A13"/>
    <mergeCell ref="B10:B13"/>
    <mergeCell ref="E10:E13"/>
    <mergeCell ref="F10:F13"/>
    <mergeCell ref="C7:D7"/>
    <mergeCell ref="E7:F7"/>
    <mergeCell ref="A7:A8"/>
    <mergeCell ref="B7:B8"/>
    <mergeCell ref="C23:C25"/>
    <mergeCell ref="B19:B22"/>
    <mergeCell ref="E19:E22"/>
    <mergeCell ref="F36:F40"/>
    <mergeCell ref="A41:A43"/>
    <mergeCell ref="B41:B43"/>
    <mergeCell ref="C41:C43"/>
    <mergeCell ref="E41:E43"/>
    <mergeCell ref="F41:F43"/>
    <mergeCell ref="A36:A40"/>
    <mergeCell ref="B36:B40"/>
    <mergeCell ref="E36:E40"/>
    <mergeCell ref="D38:D40"/>
    <mergeCell ref="A49:A51"/>
    <mergeCell ref="B49:B51"/>
    <mergeCell ref="C49:C51"/>
    <mergeCell ref="E49:E51"/>
    <mergeCell ref="F49:F51"/>
    <mergeCell ref="C45:C48"/>
    <mergeCell ref="F52:F54"/>
    <mergeCell ref="A55:A57"/>
    <mergeCell ref="B55:B57"/>
    <mergeCell ref="C55:C57"/>
    <mergeCell ref="E55:E57"/>
    <mergeCell ref="F55:F57"/>
    <mergeCell ref="A52:A54"/>
    <mergeCell ref="B52:B54"/>
    <mergeCell ref="C52:C54"/>
    <mergeCell ref="E52:E54"/>
    <mergeCell ref="C61:C63"/>
    <mergeCell ref="E61:E63"/>
    <mergeCell ref="A58:A60"/>
    <mergeCell ref="B58:B60"/>
    <mergeCell ref="C58:C60"/>
    <mergeCell ref="E58:E60"/>
    <mergeCell ref="F61:F63"/>
    <mergeCell ref="C38:C40"/>
    <mergeCell ref="F58:F60"/>
    <mergeCell ref="A64:A66"/>
    <mergeCell ref="B64:B66"/>
    <mergeCell ref="C64:C66"/>
    <mergeCell ref="E64:E66"/>
    <mergeCell ref="F64:F66"/>
    <mergeCell ref="A61:A63"/>
    <mergeCell ref="B61:B63"/>
    <mergeCell ref="F28:F31"/>
    <mergeCell ref="A28:A31"/>
    <mergeCell ref="B28:B31"/>
    <mergeCell ref="E28:E31"/>
    <mergeCell ref="C29:C31"/>
    <mergeCell ref="D29:D3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colBreaks count="1" manualBreakCount="1">
    <brk id="6" min="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Orońsku</dc:creator>
  <cp:keywords/>
  <dc:description/>
  <cp:lastModifiedBy>Księgowość</cp:lastModifiedBy>
  <cp:lastPrinted>2009-08-18T13:13:23Z</cp:lastPrinted>
  <dcterms:created xsi:type="dcterms:W3CDTF">2004-03-16T11:58:45Z</dcterms:created>
  <dcterms:modified xsi:type="dcterms:W3CDTF">2009-08-18T13:13:25Z</dcterms:modified>
  <cp:category/>
  <cp:version/>
  <cp:contentType/>
  <cp:contentStatus/>
</cp:coreProperties>
</file>