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<sst xmlns="http://schemas.openxmlformats.org/spreadsheetml/2006/main" count="80" uniqueCount="80">
  <si>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Razem 2010</t>
  </si>
  <si>
    <t>Razem 2011</t>
  </si>
  <si>
    <t>Razem 2012</t>
  </si>
  <si>
    <t>Razem 2013</t>
  </si>
  <si>
    <t>Razem 2014</t>
  </si>
  <si>
    <t>Razem 2015</t>
  </si>
  <si>
    <t>20.01.2010</t>
  </si>
  <si>
    <t>20.02.2010</t>
  </si>
  <si>
    <t>20.03.2010</t>
  </si>
  <si>
    <t>20.04.2010</t>
  </si>
  <si>
    <t>20.05.2010</t>
  </si>
  <si>
    <t>20.06.2010</t>
  </si>
  <si>
    <t>20.07.2010</t>
  </si>
  <si>
    <t>20.08.2010</t>
  </si>
  <si>
    <t>20.09.2010</t>
  </si>
  <si>
    <t>20.10.2010</t>
  </si>
  <si>
    <t>20.11.2010</t>
  </si>
  <si>
    <t>20.12.2010</t>
  </si>
  <si>
    <t>Terminarz spłaty i wysokość rat kapitału</t>
  </si>
  <si>
    <t>20.01.2011</t>
  </si>
  <si>
    <t>20.02.2011</t>
  </si>
  <si>
    <t>20.03.2011</t>
  </si>
  <si>
    <t>20.04.2011</t>
  </si>
  <si>
    <t>20.05.2011</t>
  </si>
  <si>
    <t>20.06.2011</t>
  </si>
  <si>
    <t>20.07.2011</t>
  </si>
  <si>
    <t>20.08.2011</t>
  </si>
  <si>
    <t>20.09.2011</t>
  </si>
  <si>
    <t>20.10.2011</t>
  </si>
  <si>
    <t>20.11.2011</t>
  </si>
  <si>
    <t>20.12.2011</t>
  </si>
  <si>
    <t>20.01.2012</t>
  </si>
  <si>
    <t>20.02.2012</t>
  </si>
  <si>
    <t>20.03.2012</t>
  </si>
  <si>
    <t>20.04.2012</t>
  </si>
  <si>
    <t>20.05.2012</t>
  </si>
  <si>
    <t>20.06.2012</t>
  </si>
  <si>
    <t>20.07.2012</t>
  </si>
  <si>
    <t>20.08.2012</t>
  </si>
  <si>
    <t>20.09.2012</t>
  </si>
  <si>
    <t>20.10.2012</t>
  </si>
  <si>
    <t>20.11.2012</t>
  </si>
  <si>
    <t>20.12.2012</t>
  </si>
  <si>
    <t>20.01.2013</t>
  </si>
  <si>
    <t>20.02.2013</t>
  </si>
  <si>
    <t>20.03.2013</t>
  </si>
  <si>
    <t>20.04.2013</t>
  </si>
  <si>
    <t>20.05.2013</t>
  </si>
  <si>
    <t>20.06.2013</t>
  </si>
  <si>
    <t>20.07.2013</t>
  </si>
  <si>
    <t>20.08.2013</t>
  </si>
  <si>
    <t>20.09.2013</t>
  </si>
  <si>
    <t>20.10.2013</t>
  </si>
  <si>
    <t>20.11.2013</t>
  </si>
  <si>
    <t>20.12.2013</t>
  </si>
  <si>
    <t>20.01.2014</t>
  </si>
  <si>
    <t>20.02.2014</t>
  </si>
  <si>
    <t>20.03.2014</t>
  </si>
  <si>
    <t>20.04.2014</t>
  </si>
  <si>
    <t>20.05.2014</t>
  </si>
  <si>
    <t>20.06.2014</t>
  </si>
  <si>
    <t>20.07.2014</t>
  </si>
  <si>
    <t>20.08.2014</t>
  </si>
  <si>
    <t>20.09.2014</t>
  </si>
  <si>
    <t>20.10.2014</t>
  </si>
  <si>
    <t>20.11.2014</t>
  </si>
  <si>
    <t>20.12.2014</t>
  </si>
  <si>
    <t>20.01.2015</t>
  </si>
  <si>
    <t>20.02.2015</t>
  </si>
  <si>
    <t>20.03.2015</t>
  </si>
  <si>
    <t>20.04.2015</t>
  </si>
  <si>
    <t>20.05.2015</t>
  </si>
  <si>
    <t>20.06.2015</t>
  </si>
  <si>
    <t>20.07.2015</t>
  </si>
  <si>
    <t>20.08.2015</t>
  </si>
  <si>
    <t>20.09.2015</t>
  </si>
  <si>
    <t>20.10.2015</t>
  </si>
  <si>
    <t>20.11.2015</t>
  </si>
  <si>
    <t>20.12.2015</t>
  </si>
  <si>
    <t xml:space="preserve">Razem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</si>
</sst>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0">
    <font>
      <sz val="10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7" fontId="4" fillId="0" borderId="10" xfId="51" applyNumberFormat="1" applyFont="1" applyBorder="1">
      <alignment/>
      <protection/>
    </xf>
    <xf numFmtId="3" fontId="4" fillId="0" borderId="10" xfId="51" applyNumberFormat="1" applyFont="1" applyBorder="1" applyAlignment="1">
      <alignment horizontal="right"/>
      <protection/>
    </xf>
    <xf numFmtId="0" fontId="5" fillId="0" borderId="11" xfId="51" applyFont="1" applyBorder="1">
      <alignment/>
      <protection/>
    </xf>
    <xf numFmtId="3" fontId="5" fillId="0" borderId="11" xfId="51" applyNumberFormat="1" applyFont="1" applyBorder="1" applyAlignment="1">
      <alignment horizontal="right"/>
      <protection/>
    </xf>
    <xf numFmtId="0" fontId="5" fillId="0" borderId="10" xfId="51" applyFont="1" applyBorder="1">
      <alignment/>
      <protection/>
    </xf>
    <xf numFmtId="3" fontId="5" fillId="0" borderId="10" xfId="51" applyNumberFormat="1" applyFont="1" applyBorder="1">
      <alignment/>
      <protection/>
    </xf>
    <xf numFmtId="17" fontId="4" fillId="0" borderId="12" xfId="51" applyNumberFormat="1" applyFont="1" applyBorder="1">
      <alignment/>
      <protection/>
    </xf>
    <xf numFmtId="3" fontId="4" fillId="0" borderId="10" xfId="51" applyNumberFormat="1" applyFont="1" applyBorder="1">
      <alignment/>
      <protection/>
    </xf>
    <xf numFmtId="17" fontId="5" fillId="0" borderId="12" xfId="51" applyNumberFormat="1" applyFont="1" applyBorder="1">
      <alignment/>
      <protection/>
    </xf>
    <xf numFmtId="164" fontId="4" fillId="0" borderId="10" xfId="51" applyNumberFormat="1" applyFont="1" applyBorder="1">
      <alignment/>
      <protection/>
    </xf>
    <xf numFmtId="164" fontId="5" fillId="0" borderId="10" xfId="51" applyNumberFormat="1" applyFont="1" applyBorder="1">
      <alignment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PageLayoutView="0" workbookViewId="0" topLeftCell="A70">
      <selection activeCell="C73" sqref="C73"/>
    </sheetView>
  </sheetViews>
  <sheetFormatPr defaultColWidth="9.140625" defaultRowHeight="12.75"/>
  <cols>
    <col min="1" max="1" width="6.140625" style="0" customWidth="1"/>
    <col min="2" max="2" width="25.28125" style="0" customWidth="1"/>
    <col min="3" max="3" width="25.00390625" style="0" customWidth="1"/>
  </cols>
  <sheetData>
    <row r="1" spans="1:3" ht="23.25" customHeight="1">
      <c r="A1" s="15" t="s">
        <v>18</v>
      </c>
      <c r="B1" s="16"/>
      <c r="C1" s="16"/>
    </row>
    <row r="2" spans="1:3" ht="18">
      <c r="A2" s="1">
        <v>1</v>
      </c>
      <c r="B2" s="2" t="s">
        <v>6</v>
      </c>
      <c r="C2" s="3">
        <v>20000</v>
      </c>
    </row>
    <row r="3" spans="1:3" ht="18">
      <c r="A3" s="1">
        <v>2</v>
      </c>
      <c r="B3" s="2" t="s">
        <v>7</v>
      </c>
      <c r="C3" s="3">
        <v>20000</v>
      </c>
    </row>
    <row r="4" spans="1:3" ht="18">
      <c r="A4" s="1">
        <v>3</v>
      </c>
      <c r="B4" s="2" t="s">
        <v>8</v>
      </c>
      <c r="C4" s="3">
        <v>20000</v>
      </c>
    </row>
    <row r="5" spans="1:3" ht="18">
      <c r="A5" s="1">
        <v>4</v>
      </c>
      <c r="B5" s="2" t="s">
        <v>9</v>
      </c>
      <c r="C5" s="3">
        <v>20000</v>
      </c>
    </row>
    <row r="6" spans="1:3" ht="18">
      <c r="A6" s="1">
        <v>5</v>
      </c>
      <c r="B6" s="2" t="s">
        <v>10</v>
      </c>
      <c r="C6" s="3">
        <v>20000</v>
      </c>
    </row>
    <row r="7" spans="1:3" ht="18">
      <c r="A7" s="1">
        <v>6</v>
      </c>
      <c r="B7" s="2" t="s">
        <v>11</v>
      </c>
      <c r="C7" s="3">
        <v>20000</v>
      </c>
    </row>
    <row r="8" spans="1:3" ht="18">
      <c r="A8" s="1">
        <v>7</v>
      </c>
      <c r="B8" s="2" t="s">
        <v>12</v>
      </c>
      <c r="C8" s="3">
        <v>30000</v>
      </c>
    </row>
    <row r="9" spans="1:3" ht="18">
      <c r="A9" s="1">
        <v>8</v>
      </c>
      <c r="B9" s="2" t="s">
        <v>13</v>
      </c>
      <c r="C9" s="3">
        <v>30000</v>
      </c>
    </row>
    <row r="10" spans="1:3" ht="18">
      <c r="A10" s="1">
        <v>9</v>
      </c>
      <c r="B10" s="2" t="s">
        <v>14</v>
      </c>
      <c r="C10" s="3">
        <v>30000</v>
      </c>
    </row>
    <row r="11" spans="1:3" ht="18">
      <c r="A11" s="1">
        <v>10</v>
      </c>
      <c r="B11" s="2" t="s">
        <v>15</v>
      </c>
      <c r="C11" s="3">
        <v>30000</v>
      </c>
    </row>
    <row r="12" spans="1:3" ht="18">
      <c r="A12" s="1">
        <v>11</v>
      </c>
      <c r="B12" s="2" t="s">
        <v>16</v>
      </c>
      <c r="C12" s="3">
        <v>30000</v>
      </c>
    </row>
    <row r="13" spans="1:3" ht="18">
      <c r="A13" s="1">
        <v>12</v>
      </c>
      <c r="B13" s="2" t="s">
        <v>17</v>
      </c>
      <c r="C13" s="3">
        <v>30000</v>
      </c>
    </row>
    <row r="14" spans="1:3" ht="18">
      <c r="A14" s="1"/>
      <c r="B14" s="4" t="s">
        <v>0</v>
      </c>
      <c r="C14" s="5">
        <f>SUM(C2:C13)</f>
        <v>300000</v>
      </c>
    </row>
    <row r="15" spans="1:3" ht="18">
      <c r="A15" s="1">
        <v>13</v>
      </c>
      <c r="B15" s="2" t="s">
        <v>19</v>
      </c>
      <c r="C15" s="3">
        <v>40000</v>
      </c>
    </row>
    <row r="16" spans="1:3" ht="18">
      <c r="A16" s="1">
        <v>14</v>
      </c>
      <c r="B16" s="2" t="s">
        <v>20</v>
      </c>
      <c r="C16" s="3">
        <v>40000</v>
      </c>
    </row>
    <row r="17" spans="1:3" ht="18">
      <c r="A17" s="1">
        <v>15</v>
      </c>
      <c r="B17" s="2" t="s">
        <v>21</v>
      </c>
      <c r="C17" s="3">
        <v>40000</v>
      </c>
    </row>
    <row r="18" spans="1:3" ht="18">
      <c r="A18" s="1">
        <v>16</v>
      </c>
      <c r="B18" s="2" t="s">
        <v>22</v>
      </c>
      <c r="C18" s="3">
        <v>40000</v>
      </c>
    </row>
    <row r="19" spans="1:3" ht="18">
      <c r="A19" s="1">
        <v>17</v>
      </c>
      <c r="B19" s="2" t="s">
        <v>23</v>
      </c>
      <c r="C19" s="3">
        <v>40000</v>
      </c>
    </row>
    <row r="20" spans="1:3" ht="18">
      <c r="A20" s="1">
        <v>18</v>
      </c>
      <c r="B20" s="2" t="s">
        <v>24</v>
      </c>
      <c r="C20" s="3">
        <v>40000</v>
      </c>
    </row>
    <row r="21" spans="1:3" ht="18">
      <c r="A21" s="1">
        <v>19</v>
      </c>
      <c r="B21" s="2" t="s">
        <v>25</v>
      </c>
      <c r="C21" s="3">
        <v>40000</v>
      </c>
    </row>
    <row r="22" spans="1:3" ht="18">
      <c r="A22" s="1">
        <v>20</v>
      </c>
      <c r="B22" s="2" t="s">
        <v>26</v>
      </c>
      <c r="C22" s="3">
        <v>40000</v>
      </c>
    </row>
    <row r="23" spans="1:3" ht="18">
      <c r="A23" s="1">
        <v>21</v>
      </c>
      <c r="B23" s="2" t="s">
        <v>27</v>
      </c>
      <c r="C23" s="3">
        <v>40000</v>
      </c>
    </row>
    <row r="24" spans="1:3" ht="18">
      <c r="A24" s="1">
        <v>22</v>
      </c>
      <c r="B24" s="2" t="s">
        <v>28</v>
      </c>
      <c r="C24" s="3">
        <v>40000</v>
      </c>
    </row>
    <row r="25" spans="1:3" ht="18">
      <c r="A25" s="1">
        <v>23</v>
      </c>
      <c r="B25" s="2" t="s">
        <v>29</v>
      </c>
      <c r="C25" s="3">
        <v>40000</v>
      </c>
    </row>
    <row r="26" spans="1:3" ht="18">
      <c r="A26" s="1">
        <v>24</v>
      </c>
      <c r="B26" s="2" t="s">
        <v>30</v>
      </c>
      <c r="C26" s="3">
        <v>40000</v>
      </c>
    </row>
    <row r="27" spans="1:3" ht="18">
      <c r="A27" s="1"/>
      <c r="B27" s="6" t="s">
        <v>1</v>
      </c>
      <c r="C27" s="7">
        <f>SUM(C15:C26)</f>
        <v>480000</v>
      </c>
    </row>
    <row r="28" spans="1:3" ht="18">
      <c r="A28" s="1">
        <v>25</v>
      </c>
      <c r="B28" s="8" t="s">
        <v>31</v>
      </c>
      <c r="C28" s="9">
        <v>40000</v>
      </c>
    </row>
    <row r="29" spans="1:3" ht="18">
      <c r="A29" s="1">
        <v>26</v>
      </c>
      <c r="B29" s="8" t="s">
        <v>32</v>
      </c>
      <c r="C29" s="9">
        <v>40000</v>
      </c>
    </row>
    <row r="30" spans="1:3" ht="18">
      <c r="A30" s="1">
        <v>27</v>
      </c>
      <c r="B30" s="8" t="s">
        <v>33</v>
      </c>
      <c r="C30" s="9">
        <v>40000</v>
      </c>
    </row>
    <row r="31" spans="1:3" ht="18">
      <c r="A31" s="1">
        <v>28</v>
      </c>
      <c r="B31" s="8" t="s">
        <v>34</v>
      </c>
      <c r="C31" s="9">
        <v>40000</v>
      </c>
    </row>
    <row r="32" spans="1:3" ht="18">
      <c r="A32" s="1">
        <v>29</v>
      </c>
      <c r="B32" s="8" t="s">
        <v>35</v>
      </c>
      <c r="C32" s="9">
        <v>40000</v>
      </c>
    </row>
    <row r="33" spans="1:3" ht="18">
      <c r="A33" s="1">
        <v>30</v>
      </c>
      <c r="B33" s="8" t="s">
        <v>36</v>
      </c>
      <c r="C33" s="9">
        <v>40000</v>
      </c>
    </row>
    <row r="34" spans="1:3" ht="18">
      <c r="A34" s="1">
        <v>31</v>
      </c>
      <c r="B34" s="8" t="s">
        <v>37</v>
      </c>
      <c r="C34" s="9">
        <v>40000</v>
      </c>
    </row>
    <row r="35" spans="1:3" ht="18">
      <c r="A35" s="1">
        <v>32</v>
      </c>
      <c r="B35" s="8" t="s">
        <v>38</v>
      </c>
      <c r="C35" s="9">
        <v>40000</v>
      </c>
    </row>
    <row r="36" spans="1:3" ht="18">
      <c r="A36" s="1">
        <v>33</v>
      </c>
      <c r="B36" s="8" t="s">
        <v>39</v>
      </c>
      <c r="C36" s="9">
        <v>40000</v>
      </c>
    </row>
    <row r="37" spans="1:3" ht="18">
      <c r="A37" s="1">
        <v>34</v>
      </c>
      <c r="B37" s="8" t="s">
        <v>40</v>
      </c>
      <c r="C37" s="9">
        <v>40000</v>
      </c>
    </row>
    <row r="38" spans="1:3" ht="18">
      <c r="A38" s="1">
        <v>35</v>
      </c>
      <c r="B38" s="8" t="s">
        <v>41</v>
      </c>
      <c r="C38" s="9">
        <v>40000</v>
      </c>
    </row>
    <row r="39" spans="1:3" ht="18">
      <c r="A39" s="1">
        <v>36</v>
      </c>
      <c r="B39" s="8" t="s">
        <v>42</v>
      </c>
      <c r="C39" s="9">
        <v>40000</v>
      </c>
    </row>
    <row r="40" spans="1:3" ht="18">
      <c r="A40" s="1"/>
      <c r="B40" s="10" t="s">
        <v>2</v>
      </c>
      <c r="C40" s="7">
        <f>SUM(C28:C39)</f>
        <v>480000</v>
      </c>
    </row>
    <row r="41" spans="1:3" ht="18">
      <c r="A41" s="1">
        <v>37</v>
      </c>
      <c r="B41" s="8" t="s">
        <v>43</v>
      </c>
      <c r="C41" s="11">
        <v>45000</v>
      </c>
    </row>
    <row r="42" spans="1:3" ht="18">
      <c r="A42" s="1">
        <v>38</v>
      </c>
      <c r="B42" s="8" t="s">
        <v>44</v>
      </c>
      <c r="C42" s="11">
        <v>45000</v>
      </c>
    </row>
    <row r="43" spans="1:3" ht="18">
      <c r="A43" s="1">
        <v>39</v>
      </c>
      <c r="B43" s="8" t="s">
        <v>45</v>
      </c>
      <c r="C43" s="11">
        <v>45000</v>
      </c>
    </row>
    <row r="44" spans="1:3" ht="18">
      <c r="A44" s="1">
        <v>40</v>
      </c>
      <c r="B44" s="8" t="s">
        <v>46</v>
      </c>
      <c r="C44" s="11">
        <v>45000</v>
      </c>
    </row>
    <row r="45" spans="1:3" ht="18">
      <c r="A45" s="1">
        <v>41</v>
      </c>
      <c r="B45" s="8" t="s">
        <v>47</v>
      </c>
      <c r="C45" s="11">
        <v>45000</v>
      </c>
    </row>
    <row r="46" spans="1:3" ht="18">
      <c r="A46" s="1">
        <v>42</v>
      </c>
      <c r="B46" s="8" t="s">
        <v>48</v>
      </c>
      <c r="C46" s="11">
        <v>45000</v>
      </c>
    </row>
    <row r="47" spans="1:3" ht="18">
      <c r="A47" s="1">
        <v>43</v>
      </c>
      <c r="B47" s="8" t="s">
        <v>49</v>
      </c>
      <c r="C47" s="11">
        <v>45000</v>
      </c>
    </row>
    <row r="48" spans="1:3" ht="18">
      <c r="A48" s="1">
        <v>44</v>
      </c>
      <c r="B48" s="8" t="s">
        <v>50</v>
      </c>
      <c r="C48" s="11">
        <v>45000</v>
      </c>
    </row>
    <row r="49" spans="1:3" ht="18">
      <c r="A49" s="1">
        <v>45</v>
      </c>
      <c r="B49" s="8" t="s">
        <v>51</v>
      </c>
      <c r="C49" s="11">
        <v>45000</v>
      </c>
    </row>
    <row r="50" spans="1:3" ht="18">
      <c r="A50" s="1">
        <v>46</v>
      </c>
      <c r="B50" s="8" t="s">
        <v>52</v>
      </c>
      <c r="C50" s="11">
        <v>45000</v>
      </c>
    </row>
    <row r="51" spans="1:3" ht="18">
      <c r="A51" s="1">
        <v>47</v>
      </c>
      <c r="B51" s="8" t="s">
        <v>53</v>
      </c>
      <c r="C51" s="11">
        <v>45000</v>
      </c>
    </row>
    <row r="52" spans="1:3" ht="18">
      <c r="A52" s="1">
        <v>48</v>
      </c>
      <c r="B52" s="8" t="s">
        <v>54</v>
      </c>
      <c r="C52" s="11">
        <v>45000</v>
      </c>
    </row>
    <row r="53" spans="1:3" ht="18">
      <c r="A53" s="1"/>
      <c r="B53" s="10" t="s">
        <v>3</v>
      </c>
      <c r="C53" s="12">
        <f>SUM(C41:C52)</f>
        <v>540000</v>
      </c>
    </row>
    <row r="54" spans="1:3" ht="18">
      <c r="A54" s="1">
        <v>49</v>
      </c>
      <c r="B54" s="8" t="s">
        <v>55</v>
      </c>
      <c r="C54" s="11">
        <v>50000</v>
      </c>
    </row>
    <row r="55" spans="1:3" ht="18">
      <c r="A55" s="1">
        <v>50</v>
      </c>
      <c r="B55" s="8" t="s">
        <v>56</v>
      </c>
      <c r="C55" s="11">
        <v>50000</v>
      </c>
    </row>
    <row r="56" spans="1:3" ht="18">
      <c r="A56" s="1">
        <v>51</v>
      </c>
      <c r="B56" s="8" t="s">
        <v>57</v>
      </c>
      <c r="C56" s="11">
        <v>50000</v>
      </c>
    </row>
    <row r="57" spans="1:3" ht="18">
      <c r="A57" s="1">
        <v>52</v>
      </c>
      <c r="B57" s="8" t="s">
        <v>58</v>
      </c>
      <c r="C57" s="11">
        <v>50000</v>
      </c>
    </row>
    <row r="58" spans="1:3" ht="18">
      <c r="A58" s="1">
        <v>53</v>
      </c>
      <c r="B58" s="8" t="s">
        <v>59</v>
      </c>
      <c r="C58" s="11">
        <v>50000</v>
      </c>
    </row>
    <row r="59" spans="1:3" ht="18">
      <c r="A59" s="1">
        <v>54</v>
      </c>
      <c r="B59" s="8" t="s">
        <v>60</v>
      </c>
      <c r="C59" s="11">
        <v>50000</v>
      </c>
    </row>
    <row r="60" spans="1:3" ht="18">
      <c r="A60" s="1">
        <v>55</v>
      </c>
      <c r="B60" s="8" t="s">
        <v>61</v>
      </c>
      <c r="C60" s="11">
        <v>50000</v>
      </c>
    </row>
    <row r="61" spans="1:3" ht="18">
      <c r="A61" s="1">
        <v>56</v>
      </c>
      <c r="B61" s="8" t="s">
        <v>62</v>
      </c>
      <c r="C61" s="11">
        <v>50000</v>
      </c>
    </row>
    <row r="62" spans="1:3" ht="18">
      <c r="A62" s="1">
        <v>57</v>
      </c>
      <c r="B62" s="8" t="s">
        <v>63</v>
      </c>
      <c r="C62" s="11">
        <v>50000</v>
      </c>
    </row>
    <row r="63" spans="1:3" ht="18">
      <c r="A63" s="1">
        <v>58</v>
      </c>
      <c r="B63" s="8" t="s">
        <v>64</v>
      </c>
      <c r="C63" s="11">
        <v>50000</v>
      </c>
    </row>
    <row r="64" spans="1:3" ht="18">
      <c r="A64" s="1">
        <v>59</v>
      </c>
      <c r="B64" s="8" t="s">
        <v>65</v>
      </c>
      <c r="C64" s="11">
        <v>50000</v>
      </c>
    </row>
    <row r="65" spans="1:3" ht="18">
      <c r="A65" s="1">
        <v>60</v>
      </c>
      <c r="B65" s="8" t="s">
        <v>66</v>
      </c>
      <c r="C65" s="11">
        <v>50000</v>
      </c>
    </row>
    <row r="66" spans="1:3" ht="18">
      <c r="A66" s="1"/>
      <c r="B66" s="10" t="s">
        <v>4</v>
      </c>
      <c r="C66" s="12">
        <f>SUM(C54:C65)</f>
        <v>600000</v>
      </c>
    </row>
    <row r="67" spans="1:3" ht="18">
      <c r="A67" s="1">
        <v>61</v>
      </c>
      <c r="B67" s="8" t="s">
        <v>67</v>
      </c>
      <c r="C67" s="11">
        <v>50000</v>
      </c>
    </row>
    <row r="68" spans="1:3" ht="18">
      <c r="A68" s="1">
        <v>62</v>
      </c>
      <c r="B68" s="8" t="s">
        <v>68</v>
      </c>
      <c r="C68" s="11">
        <v>50000</v>
      </c>
    </row>
    <row r="69" spans="1:3" ht="18">
      <c r="A69" s="1">
        <v>63</v>
      </c>
      <c r="B69" s="8" t="s">
        <v>69</v>
      </c>
      <c r="C69" s="11">
        <v>50000</v>
      </c>
    </row>
    <row r="70" spans="1:3" ht="18">
      <c r="A70" s="1">
        <v>64</v>
      </c>
      <c r="B70" s="8" t="s">
        <v>70</v>
      </c>
      <c r="C70" s="11">
        <v>50000</v>
      </c>
    </row>
    <row r="71" spans="1:3" ht="18">
      <c r="A71" s="1">
        <v>65</v>
      </c>
      <c r="B71" s="8" t="s">
        <v>71</v>
      </c>
      <c r="C71" s="11">
        <v>50000</v>
      </c>
    </row>
    <row r="72" spans="1:3" ht="18">
      <c r="A72" s="1">
        <v>66</v>
      </c>
      <c r="B72" s="8" t="s">
        <v>72</v>
      </c>
      <c r="C72" s="11">
        <v>50000</v>
      </c>
    </row>
    <row r="73" spans="1:3" ht="18">
      <c r="A73" s="1">
        <v>67</v>
      </c>
      <c r="B73" s="8" t="s">
        <v>73</v>
      </c>
      <c r="C73" s="11">
        <v>50000</v>
      </c>
    </row>
    <row r="74" spans="1:3" ht="18">
      <c r="A74" s="1">
        <v>68</v>
      </c>
      <c r="B74" s="8" t="s">
        <v>74</v>
      </c>
      <c r="C74" s="11">
        <v>50000</v>
      </c>
    </row>
    <row r="75" spans="1:3" ht="18">
      <c r="A75" s="1">
        <v>69</v>
      </c>
      <c r="B75" s="8" t="s">
        <v>75</v>
      </c>
      <c r="C75" s="11">
        <v>50000</v>
      </c>
    </row>
    <row r="76" spans="1:3" ht="18">
      <c r="A76" s="1">
        <v>70</v>
      </c>
      <c r="B76" s="8" t="s">
        <v>76</v>
      </c>
      <c r="C76" s="11">
        <v>50000</v>
      </c>
    </row>
    <row r="77" spans="1:3" ht="18">
      <c r="A77" s="1">
        <v>71</v>
      </c>
      <c r="B77" s="8" t="s">
        <v>77</v>
      </c>
      <c r="C77" s="11">
        <v>50000</v>
      </c>
    </row>
    <row r="78" spans="1:3" ht="18">
      <c r="A78" s="1">
        <v>72</v>
      </c>
      <c r="B78" s="8" t="s">
        <v>78</v>
      </c>
      <c r="C78" s="11">
        <v>50000</v>
      </c>
    </row>
    <row r="79" spans="1:3" ht="18">
      <c r="A79" s="1"/>
      <c r="B79" s="10" t="s">
        <v>5</v>
      </c>
      <c r="C79" s="12">
        <f>SUM(C67:C78)</f>
        <v>600000</v>
      </c>
    </row>
    <row r="80" spans="1:3" ht="12.75">
      <c r="A80" s="17"/>
      <c r="B80" s="13" t="s">
        <v>79</v>
      </c>
      <c r="C80" s="14">
        <f>C14+C27+C40+C53+C66+C79</f>
        <v>3000000</v>
      </c>
    </row>
    <row r="81" spans="1:3" ht="12.75">
      <c r="A81" s="18"/>
      <c r="B81" s="13"/>
      <c r="C81" s="13"/>
    </row>
  </sheetData>
  <sheetProtection/>
  <mergeCells count="4">
    <mergeCell ref="B80:B81"/>
    <mergeCell ref="C80:C81"/>
    <mergeCell ref="A1:C1"/>
    <mergeCell ref="A80:A81"/>
  </mergeCells>
  <printOptions/>
  <pageMargins left="0.7874015748031497" right="0.7874015748031497" top="0.3937007874015748" bottom="0.3937007874015748" header="0.5118110236220472" footer="0.5118110236220472"/>
  <pageSetup fitToHeight="1" fitToWidth="1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OROŃSKO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User</cp:lastModifiedBy>
  <cp:lastPrinted>2009-10-16T14:30:06Z</cp:lastPrinted>
  <dcterms:created xsi:type="dcterms:W3CDTF">2009-10-16T14:07:32Z</dcterms:created>
  <dcterms:modified xsi:type="dcterms:W3CDTF">2009-10-18T18:10:06Z</dcterms:modified>
  <cp:category/>
  <cp:version/>
  <cp:contentType/>
  <cp:contentStatus/>
</cp:coreProperties>
</file>